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<sst xmlns="http://schemas.openxmlformats.org/spreadsheetml/2006/main" count="86" uniqueCount="53">
  <si>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</si>
  <si>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</si>
  <si>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</si>
  <si>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</si>
  <si>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</si>
  <si>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</si>
  <si>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</si>
  <si>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</si>
  <si>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</si>
  <si>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</si>
  <si>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</si>
  <si>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</si>
  <si>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</si>
  <si>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</si>
  <si>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3/15/2024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</si>
  <si>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</si>
  <si>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</si>
  <si>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</si>
  <si>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</si>
  <si>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</si>
  <si>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</si>
  <si>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</si>
  <si>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</si>
  <si>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</si>
  <si>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</si>
  <si>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16.02.2024</t>
  </si>
  <si>
    <t>DAX (Performance-Index)</t>
  </si>
  <si>
    <t>DAXs-m</t>
  </si>
  <si>
    <t>DAXplus Covered Call</t>
  </si>
  <si>
    <t>CCs-m</t>
  </si>
  <si>
    <t>ODAX (Call, 18000, 202403)</t>
  </si>
  <si>
    <t>C'0</t>
  </si>
  <si>
    <t>15.03.2024</t>
  </si>
  <si>
    <t>DAXs</t>
  </si>
  <si>
    <t>CCs</t>
  </si>
  <si>
    <t>C's</t>
  </si>
  <si>
    <t>ODAX (Call, 18900, 202404)</t>
  </si>
  <si>
    <t>C0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</si>
  <si>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</si>
  <si>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</si>
  <si>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</si>
  <si>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</si>
  <si>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</si>
  <si>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settlement price of old call option at last rolling day</t>
  </si>
  <si>
    <t>settlement price of DAX at previous rolling day</t>
  </si>
  <si>
    <t>inclusion price of old call option at previous rolling day</t>
  </si>
  <si>
    <t>settlement value of covered call index at previous rolling day</t>
  </si>
  <si>
    <t>CCt</t>
  </si>
  <si>
    <t>=(DAXt-Ct)/(DAXs-C0)*CCs</t>
  </si>
  <si>
    <t>covered call index at time t</t>
  </si>
  <si>
    <t>DAXt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</si>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</sst>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17173.57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1135.80216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14.55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18032.44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1191.46891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32.44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8" t="s">
        <v>32</v>
      </c>
      <c r="B17" s="79" t="s">
        <v>36</v>
      </c>
      <c r="C17" s="79" t="s">
        <v>37</v>
      </c>
      <c r="D17" s="80">
        <v>15.89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21</v>
      </c>
      <c r="B20" s="76" t="s">
        <v>6</v>
      </c>
      <c r="C20" s="76" t="s">
        <v>23</v>
      </c>
      <c r="D20" s="77" t="s">
        <v>38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25</v>
      </c>
      <c r="B21" s="79" t="s">
        <v>28</v>
      </c>
      <c r="C21" s="79" t="s">
        <v>29</v>
      </c>
      <c r="D21" s="81">
        <v>1135.80216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8" t="s">
        <v>32</v>
      </c>
      <c r="B22" s="79" t="s">
        <v>28</v>
      </c>
      <c r="C22" s="79" t="s">
        <v>34</v>
      </c>
      <c r="D22" s="81">
        <v>1191.46891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39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34</v>
      </c>
      <c r="B11" s="79" t="s">
        <v>40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41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33</v>
      </c>
      <c r="B13" s="79" t="s">
        <v>42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35</v>
      </c>
      <c r="B14" s="79" t="s">
        <v>43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27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31</v>
      </c>
      <c r="B16" s="79" t="s">
        <v>45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29</v>
      </c>
      <c r="B17" s="79" t="s">
        <v>46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47</v>
      </c>
      <c r="B19" s="79" t="s">
        <v>48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49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50</v>
      </c>
      <c r="B21" s="79" t="s">
        <v>51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37</v>
      </c>
      <c r="B22" s="79" t="s">
        <v>52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